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Y:\SIVISTYS\Vapaa_aikatoimi\Hallinto\Avustukset\Päivitetyt hakemuspohjat 2025\"/>
    </mc:Choice>
  </mc:AlternateContent>
  <xr:revisionPtr revIDLastSave="0" documentId="13_ncr:1_{873EDDA2-DB53-4531-BB98-7E52F80A1424}" xr6:coauthVersionLast="47" xr6:coauthVersionMax="47" xr10:uidLastSave="{00000000-0000-0000-0000-000000000000}"/>
  <bookViews>
    <workbookView xWindow="4245" yWindow="4245" windowWidth="28800" windowHeight="15345" xr2:uid="{00000000-000D-0000-FFFF-FFFF00000000}"/>
  </bookViews>
  <sheets>
    <sheet name="Taulukko1" sheetId="1" r:id="rId1"/>
    <sheet name="Vastauksista 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0" i="1" l="1"/>
  <c r="E92" i="1"/>
  <c r="E87" i="1"/>
  <c r="E78" i="1"/>
  <c r="E72" i="1"/>
  <c r="E64" i="1"/>
  <c r="E55" i="1"/>
  <c r="E45" i="1"/>
  <c r="F37" i="1"/>
  <c r="F23" i="1"/>
  <c r="E102" i="1" l="1"/>
</calcChain>
</file>

<file path=xl/sharedStrings.xml><?xml version="1.0" encoding="utf-8"?>
<sst xmlns="http://schemas.openxmlformats.org/spreadsheetml/2006/main" count="84" uniqueCount="56">
  <si>
    <t>LIITE 1: Pisteytyslomake</t>
  </si>
  <si>
    <t>Seura / jaosto:</t>
  </si>
  <si>
    <t>Alle 18-vuotiaiden lasten ja nuorten ohjattu harrastustoiminta</t>
  </si>
  <si>
    <t>Lukumäärä</t>
  </si>
  <si>
    <t>Joukkue/ryhmä</t>
  </si>
  <si>
    <t>Pisteet</t>
  </si>
  <si>
    <t>Yhteensä</t>
  </si>
  <si>
    <t>Harjoitusten lukumäärä</t>
  </si>
  <si>
    <t>Aikuisten yli 18-vuotiaiden ohjattu harrastustoiminta</t>
  </si>
  <si>
    <t>Erityisryhmien liikunta</t>
  </si>
  <si>
    <t>Kokoontumiskerrat</t>
  </si>
  <si>
    <t>KILPAILUTOIMINTA</t>
  </si>
  <si>
    <t>JÄRJESTETYT KILPAILUT</t>
  </si>
  <si>
    <t>Pisteet/suorite</t>
  </si>
  <si>
    <t>Pisteet yhteensä</t>
  </si>
  <si>
    <t>Sm-kilpailu tai maaottelu</t>
  </si>
  <si>
    <t>kansainvälinen kilpailu, SM-osakilpailu</t>
  </si>
  <si>
    <t>kansallinen kilpailu</t>
  </si>
  <si>
    <t>paikallinen kilpailu tai liikuntatapahtuma</t>
  </si>
  <si>
    <t>JÄRJESTETYT PALLOILULAJIEN SARJAOTTELUT</t>
  </si>
  <si>
    <t>SM-taso</t>
  </si>
  <si>
    <t>I-II-sarjat tai vastaavat junioreissa</t>
  </si>
  <si>
    <t>III-IV-sarjat tai vastaavat junioreissa</t>
  </si>
  <si>
    <t>V-VI-sarjat tai vastaavat junioreissa</t>
  </si>
  <si>
    <t>muut ottelut</t>
  </si>
  <si>
    <t>OSALLISTUMINEN KILPAILUIHIN TAI PELEIHIN</t>
  </si>
  <si>
    <t>EM, MM-taso, urheilijoiden lukumäärä</t>
  </si>
  <si>
    <t>PM-taso, maaottelut, urheilijoiden lukumäärä</t>
  </si>
  <si>
    <t>SM-kilpailut, urheilijoiden lukumäärä</t>
  </si>
  <si>
    <t>muut kilpailut, urheilijoiden lukumäärä</t>
  </si>
  <si>
    <t xml:space="preserve">MENESTYMINEN KILPAILUISSA </t>
  </si>
  <si>
    <t>EM, MM- ja Olympia-taso sijat 1-3</t>
  </si>
  <si>
    <t>PM-taso sijat 1-3</t>
  </si>
  <si>
    <t>SM-kilpailut sijat 1-3</t>
  </si>
  <si>
    <t>VALMENTAJAT JA OHJAAJAT</t>
  </si>
  <si>
    <t>5-taso</t>
  </si>
  <si>
    <t>4-taso</t>
  </si>
  <si>
    <t>3-taso</t>
  </si>
  <si>
    <t>2-taso</t>
  </si>
  <si>
    <t>1-taso</t>
  </si>
  <si>
    <t>muu valmentaja tai ohjaaja</t>
  </si>
  <si>
    <t>MUUT LAATUKRITEERIT</t>
  </si>
  <si>
    <t>Hakemuksen kriteerien mukainen seuran työntekijä</t>
  </si>
  <si>
    <t>Järjestetyt koulutukset</t>
  </si>
  <si>
    <t>SEURAN JÄSENET</t>
  </si>
  <si>
    <t>Pelaajien/harrastajien määrä</t>
  </si>
  <si>
    <t>PISTEYTYSLOMAKKEEN KOKONAISPISTEET:</t>
  </si>
  <si>
    <t>Toiseksi korkein kilpailutaso, urheilijoiden lukumäärä</t>
  </si>
  <si>
    <t>Edellisen toimintakauden mukaan: (pp.kk.vvvv - pp.kk.vvvv)</t>
  </si>
  <si>
    <t>kesto vähintään 45 minuuttia</t>
  </si>
  <si>
    <t xml:space="preserve">(osanottajia yksilölajeissa ja harrasteliikunnassa vähintään 4, joukkuelajeissa 8) </t>
  </si>
  <si>
    <t>(osanottajia yksilölajeissa ja harrasteliikunnassa vähintään 4, joukkuelajeissa 8)</t>
  </si>
  <si>
    <t>alle 18-vuotiaat parkanolaiset harrastajat</t>
  </si>
  <si>
    <t>alle 18-vuotiaat ulkopaikkakuntalaiset harrastajat</t>
  </si>
  <si>
    <t>yli 18-vuotiaat parkanolaiset harrastajat</t>
  </si>
  <si>
    <t>yli 18-vuotiaat ulkopaikkakuntalaiset harrastajat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</si>
</sst>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b/>
      <sz val="12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FF00"/>
      </left>
      <right style="thick">
        <color rgb="FF00FF00"/>
      </right>
      <top style="thick">
        <color rgb="FF00FF00"/>
      </top>
      <bottom style="thick">
        <color rgb="FF00FF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2" xfId="0" applyFont="1" applyBorder="1"/>
    <xf numFmtId="0" fontId="5" fillId="0" borderId="0" xfId="0" applyFont="1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3" fillId="0" borderId="1" xfId="0" applyFont="1" applyBorder="1"/>
    <xf numFmtId="0" fontId="3" fillId="0" borderId="4" xfId="0" applyFont="1" applyBorder="1"/>
    <xf numFmtId="0" fontId="4" fillId="0" borderId="1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1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11" xfId="0" applyFont="1" applyBorder="1"/>
    <xf numFmtId="0" fontId="4" fillId="0" borderId="7" xfId="0" applyFont="1" applyBorder="1"/>
    <xf numFmtId="0" fontId="4" fillId="0" borderId="11" xfId="0" applyFont="1" applyBorder="1"/>
    <xf numFmtId="0" fontId="6" fillId="0" borderId="2" xfId="0" applyFont="1" applyBorder="1"/>
    <xf numFmtId="0" fontId="4" fillId="0" borderId="10" xfId="0" applyFont="1" applyBorder="1"/>
    <xf numFmtId="0" fontId="6" fillId="0" borderId="11" xfId="0" applyFont="1" applyBorder="1"/>
    <xf numFmtId="0" fontId="6" fillId="0" borderId="1" xfId="0" applyFont="1" applyBorder="1"/>
    <xf numFmtId="0" fontId="4" fillId="0" borderId="13" xfId="0" applyFont="1" applyBorder="1"/>
    <xf numFmtId="0" fontId="4" fillId="0" borderId="6" xfId="0" applyFont="1" applyBorder="1"/>
    <xf numFmtId="0" fontId="6" fillId="0" borderId="13" xfId="0" applyFont="1" applyBorder="1"/>
    <xf numFmtId="0" fontId="5" fillId="2" borderId="4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4" fillId="0" borderId="16" xfId="0" applyFont="1" applyBorder="1"/>
    <xf numFmtId="0" fontId="4" fillId="0" borderId="17" xfId="0" applyFont="1" applyBorder="1"/>
    <xf numFmtId="0" fontId="4" fillId="0" borderId="9" xfId="0" applyFont="1" applyBorder="1"/>
    <xf numFmtId="0" fontId="7" fillId="0" borderId="0" xfId="0" applyFont="1"/>
    <xf numFmtId="0" fontId="3" fillId="0" borderId="6" xfId="0" applyFont="1" applyBorder="1"/>
    <xf numFmtId="0" fontId="3" fillId="0" borderId="7" xfId="0" applyFont="1" applyBorder="1"/>
    <xf numFmtId="0" fontId="4" fillId="0" borderId="8" xfId="0" applyFont="1" applyBorder="1"/>
    <xf numFmtId="0" fontId="5" fillId="0" borderId="13" xfId="0" applyFont="1" applyBorder="1" applyAlignment="1">
      <alignment horizontal="left"/>
    </xf>
    <xf numFmtId="0" fontId="6" fillId="3" borderId="14" xfId="0" applyFont="1" applyFill="1" applyBorder="1"/>
    <xf numFmtId="0" fontId="4" fillId="0" borderId="0" xfId="0" applyFont="1" applyAlignment="1">
      <alignment vertical="top"/>
    </xf>
    <xf numFmtId="0" fontId="2" fillId="0" borderId="0" xfId="0" applyFont="1"/>
    <xf numFmtId="0" fontId="2" fillId="0" borderId="6" xfId="0" applyFont="1" applyBorder="1" applyAlignment="1">
      <alignment vertical="top" wrapText="1"/>
    </xf>
    <xf numFmtId="0" fontId="6" fillId="0" borderId="7" xfId="0" applyFont="1" applyBorder="1"/>
    <xf numFmtId="0" fontId="6" fillId="0" borderId="9" xfId="0" applyFont="1" applyBorder="1"/>
    <xf numFmtId="0" fontId="6" fillId="0" borderId="10" xfId="0" applyFont="1" applyBorder="1"/>
    <xf numFmtId="0" fontId="4" fillId="0" borderId="6" xfId="0" applyFont="1" applyBorder="1" applyAlignment="1">
      <alignment vertical="top" wrapText="1"/>
    </xf>
    <xf numFmtId="0" fontId="4" fillId="0" borderId="6" xfId="0" applyFont="1" applyBorder="1"/>
    <xf numFmtId="0" fontId="4" fillId="0" borderId="2" xfId="0" applyFont="1" applyBorder="1"/>
    <xf numFmtId="0" fontId="6" fillId="0" borderId="11" xfId="0" applyFont="1" applyBorder="1"/>
    <xf numFmtId="0" fontId="2" fillId="2" borderId="2" xfId="0" applyFont="1" applyFill="1" applyBorder="1" applyAlignment="1">
      <alignment horizontal="left"/>
    </xf>
    <xf numFmtId="0" fontId="4" fillId="0" borderId="0" xfId="0" applyFont="1"/>
    <xf numFmtId="0" fontId="4" fillId="0" borderId="15" xfId="0" applyFont="1" applyBorder="1"/>
    <xf numFmtId="0" fontId="6" fillId="0" borderId="0" xfId="0" applyFont="1"/>
    <xf numFmtId="0" fontId="2" fillId="2" borderId="13" xfId="0" applyFont="1" applyFill="1" applyBorder="1" applyAlignment="1">
      <alignment horizontal="left"/>
    </xf>
    <xf numFmtId="0" fontId="6" fillId="0" borderId="13" xfId="0" applyFont="1" applyBorder="1"/>
    <xf numFmtId="0" fontId="7" fillId="0" borderId="0" xfId="0" applyFont="1" applyAlignment="1">
      <alignment vertical="top" wrapText="1"/>
    </xf>
    <xf numFmtId="0" fontId="6" fillId="0" borderId="2" xfId="0" applyFont="1" applyBorder="1"/>
    <xf numFmtId="0" fontId="6" fillId="0" borderId="3" xfId="0" applyFont="1" applyBorder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F102"/>
  <sheetViews>
    <sheetView tabSelected="1" topLeftCell="A88" zoomScale="130" zoomScaleNormal="130" workbookViewId="0">
      <selection activeCell="B111" sqref="B111"/>
    </sheetView>
  </sheetViews>
  <sheetFormatPr defaultColWidth="14.42578125" defaultRowHeight="15.75" customHeight="1" x14ac:dyDescent="0.2"/>
  <cols>
    <col min="1" max="1" width="17" style="2" customWidth="1"/>
    <col min="2" max="2" width="65.28515625" style="2" customWidth="1"/>
    <col min="3" max="3" width="14.42578125" style="2"/>
    <col min="4" max="4" width="16.140625" style="2" customWidth="1"/>
    <col min="5" max="5" width="18.42578125" style="2" customWidth="1"/>
    <col min="6" max="6" width="18.28515625" style="2" customWidth="1"/>
    <col min="7" max="7" width="19.140625" style="2" customWidth="1"/>
    <col min="8" max="16384" width="14.42578125" style="2"/>
  </cols>
  <sheetData>
    <row r="1" spans="1:6" x14ac:dyDescent="0.25">
      <c r="A1" s="1"/>
      <c r="D1" s="1"/>
      <c r="E1" s="3"/>
    </row>
    <row r="2" spans="1:6" ht="16.5" thickBot="1" x14ac:dyDescent="0.3">
      <c r="A2" s="1" t="s">
        <v>1</v>
      </c>
      <c r="B2" s="4"/>
      <c r="D2" s="5" t="s">
        <v>0</v>
      </c>
    </row>
    <row r="3" spans="1:6" ht="15" x14ac:dyDescent="0.2">
      <c r="A3" s="6"/>
    </row>
    <row r="4" spans="1:6" x14ac:dyDescent="0.25">
      <c r="A4" s="1" t="s">
        <v>48</v>
      </c>
    </row>
    <row r="5" spans="1:6" ht="15" x14ac:dyDescent="0.2">
      <c r="A5" s="7"/>
      <c r="B5" s="8"/>
    </row>
    <row r="7" spans="1:6" x14ac:dyDescent="0.25">
      <c r="A7" s="3" t="s">
        <v>2</v>
      </c>
      <c r="C7" s="9" t="s">
        <v>3</v>
      </c>
      <c r="D7" s="10" t="s">
        <v>4</v>
      </c>
      <c r="E7" s="9" t="s">
        <v>5</v>
      </c>
      <c r="F7" s="9" t="s">
        <v>6</v>
      </c>
    </row>
    <row r="8" spans="1:6" ht="15" x14ac:dyDescent="0.2">
      <c r="A8" s="6" t="s">
        <v>7</v>
      </c>
      <c r="C8" s="11"/>
      <c r="D8" s="11"/>
      <c r="E8" s="8">
        <v>5</v>
      </c>
      <c r="F8" s="11"/>
    </row>
    <row r="9" spans="1:6" ht="15" x14ac:dyDescent="0.2">
      <c r="A9" s="6" t="s">
        <v>49</v>
      </c>
      <c r="C9" s="11"/>
      <c r="D9" s="11"/>
      <c r="E9" s="11">
        <v>5</v>
      </c>
      <c r="F9" s="11"/>
    </row>
    <row r="10" spans="1:6" ht="15" x14ac:dyDescent="0.2">
      <c r="A10" s="39" t="s">
        <v>50</v>
      </c>
      <c r="B10" s="40"/>
      <c r="C10" s="11"/>
      <c r="D10" s="11"/>
      <c r="E10" s="11">
        <v>5</v>
      </c>
      <c r="F10" s="11"/>
    </row>
    <row r="11" spans="1:6" ht="15" x14ac:dyDescent="0.2">
      <c r="A11" s="40"/>
      <c r="B11" s="40"/>
      <c r="C11" s="11"/>
      <c r="D11" s="11"/>
      <c r="E11" s="11">
        <v>5</v>
      </c>
      <c r="F11" s="11"/>
    </row>
    <row r="12" spans="1:6" ht="15" x14ac:dyDescent="0.2">
      <c r="C12" s="11"/>
      <c r="D12" s="11"/>
      <c r="E12" s="11">
        <v>5</v>
      </c>
      <c r="F12" s="11"/>
    </row>
    <row r="13" spans="1:6" ht="15" x14ac:dyDescent="0.2">
      <c r="C13" s="11"/>
      <c r="D13" s="11"/>
      <c r="E13" s="11">
        <v>5</v>
      </c>
      <c r="F13" s="11"/>
    </row>
    <row r="14" spans="1:6" ht="15" x14ac:dyDescent="0.2">
      <c r="C14" s="11"/>
      <c r="D14" s="11"/>
      <c r="E14" s="11">
        <v>5</v>
      </c>
      <c r="F14" s="11"/>
    </row>
    <row r="15" spans="1:6" ht="15" x14ac:dyDescent="0.2">
      <c r="C15" s="11"/>
      <c r="D15" s="11"/>
      <c r="E15" s="11">
        <v>5</v>
      </c>
      <c r="F15" s="11"/>
    </row>
    <row r="16" spans="1:6" ht="15" x14ac:dyDescent="0.2">
      <c r="C16" s="11"/>
      <c r="D16" s="11"/>
      <c r="E16" s="11">
        <v>5</v>
      </c>
      <c r="F16" s="11"/>
    </row>
    <row r="17" spans="1:6" ht="15" x14ac:dyDescent="0.2">
      <c r="C17" s="11"/>
      <c r="D17" s="11"/>
      <c r="E17" s="11">
        <v>5</v>
      </c>
      <c r="F17" s="11"/>
    </row>
    <row r="18" spans="1:6" ht="15" x14ac:dyDescent="0.2">
      <c r="C18" s="11"/>
      <c r="D18" s="11"/>
      <c r="E18" s="11">
        <v>5</v>
      </c>
      <c r="F18" s="11"/>
    </row>
    <row r="19" spans="1:6" ht="15" x14ac:dyDescent="0.2">
      <c r="C19" s="11"/>
      <c r="D19" s="11"/>
      <c r="E19" s="11">
        <v>5</v>
      </c>
      <c r="F19" s="11"/>
    </row>
    <row r="20" spans="1:6" ht="15" x14ac:dyDescent="0.2">
      <c r="C20" s="11"/>
      <c r="D20" s="11"/>
      <c r="E20" s="11">
        <v>5</v>
      </c>
      <c r="F20" s="11"/>
    </row>
    <row r="21" spans="1:6" ht="15" x14ac:dyDescent="0.2">
      <c r="C21" s="11"/>
      <c r="D21" s="11"/>
      <c r="E21" s="11">
        <v>5</v>
      </c>
      <c r="F21" s="11"/>
    </row>
    <row r="22" spans="1:6" thickBot="1" x14ac:dyDescent="0.25">
      <c r="C22" s="11"/>
      <c r="D22" s="11"/>
      <c r="E22" s="11">
        <v>5</v>
      </c>
      <c r="F22" s="12"/>
    </row>
    <row r="23" spans="1:6" ht="16.5" thickTop="1" thickBot="1" x14ac:dyDescent="0.25">
      <c r="F23" s="13">
        <f>SUM(F8+F9+F10+F11+F13+F14+F15+F16+F17+F18+F19+F20+F21+F22)</f>
        <v>0</v>
      </c>
    </row>
    <row r="24" spans="1:6" thickTop="1" x14ac:dyDescent="0.2">
      <c r="F24" s="14"/>
    </row>
    <row r="25" spans="1:6" ht="15" x14ac:dyDescent="0.2">
      <c r="F25" s="14"/>
    </row>
    <row r="26" spans="1:6" x14ac:dyDescent="0.25">
      <c r="A26" s="3" t="s">
        <v>8</v>
      </c>
      <c r="C26" s="9" t="s">
        <v>3</v>
      </c>
      <c r="D26" s="9" t="s">
        <v>4</v>
      </c>
      <c r="E26" s="9" t="s">
        <v>5</v>
      </c>
      <c r="F26" s="15" t="s">
        <v>6</v>
      </c>
    </row>
    <row r="27" spans="1:6" ht="15" x14ac:dyDescent="0.2">
      <c r="A27" s="6" t="s">
        <v>7</v>
      </c>
      <c r="C27" s="11"/>
      <c r="D27" s="11"/>
      <c r="E27" s="11">
        <v>1</v>
      </c>
      <c r="F27" s="11"/>
    </row>
    <row r="28" spans="1:6" ht="15" x14ac:dyDescent="0.2">
      <c r="A28" s="6" t="s">
        <v>49</v>
      </c>
      <c r="C28" s="11"/>
      <c r="D28" s="11"/>
      <c r="E28" s="11">
        <v>1</v>
      </c>
      <c r="F28" s="11"/>
    </row>
    <row r="29" spans="1:6" ht="15.75" customHeight="1" x14ac:dyDescent="0.2">
      <c r="A29" s="39" t="s">
        <v>51</v>
      </c>
      <c r="B29" s="40"/>
      <c r="C29" s="11"/>
      <c r="D29" s="11"/>
      <c r="E29" s="11">
        <v>1</v>
      </c>
      <c r="F29" s="11"/>
    </row>
    <row r="30" spans="1:6" ht="15" x14ac:dyDescent="0.2">
      <c r="A30" s="40"/>
      <c r="B30" s="40"/>
      <c r="C30" s="11"/>
      <c r="D30" s="11"/>
      <c r="E30" s="11">
        <v>1</v>
      </c>
      <c r="F30" s="11"/>
    </row>
    <row r="31" spans="1:6" ht="15" x14ac:dyDescent="0.2">
      <c r="C31" s="11"/>
      <c r="D31" s="11"/>
      <c r="E31" s="11">
        <v>1</v>
      </c>
      <c r="F31" s="11"/>
    </row>
    <row r="32" spans="1:6" ht="15" x14ac:dyDescent="0.2">
      <c r="C32" s="11"/>
      <c r="D32" s="11"/>
      <c r="E32" s="11">
        <v>1</v>
      </c>
      <c r="F32" s="11"/>
    </row>
    <row r="33" spans="1:6" ht="12.75" customHeight="1" x14ac:dyDescent="0.2">
      <c r="C33" s="11"/>
      <c r="D33" s="11"/>
      <c r="E33" s="11">
        <v>1</v>
      </c>
      <c r="F33" s="11"/>
    </row>
    <row r="34" spans="1:6" ht="15" x14ac:dyDescent="0.2">
      <c r="C34" s="11"/>
      <c r="D34" s="11"/>
      <c r="E34" s="11">
        <v>1</v>
      </c>
      <c r="F34" s="11"/>
    </row>
    <row r="35" spans="1:6" ht="15" x14ac:dyDescent="0.2">
      <c r="C35" s="11"/>
      <c r="D35" s="11"/>
      <c r="E35" s="11">
        <v>1</v>
      </c>
      <c r="F35" s="11"/>
    </row>
    <row r="36" spans="1:6" thickBot="1" x14ac:dyDescent="0.25">
      <c r="C36" s="11"/>
      <c r="D36" s="11"/>
      <c r="E36" s="11">
        <v>1</v>
      </c>
      <c r="F36" s="11"/>
    </row>
    <row r="37" spans="1:6" ht="18.75" customHeight="1" thickTop="1" thickBot="1" x14ac:dyDescent="0.25">
      <c r="F37" s="13">
        <f>F27+F28+F29+F30+F31+F32+F33+F34+F35+F36</f>
        <v>0</v>
      </c>
    </row>
    <row r="38" spans="1:6" thickTop="1" x14ac:dyDescent="0.2"/>
    <row r="39" spans="1:6" x14ac:dyDescent="0.25">
      <c r="A39" s="3" t="s">
        <v>9</v>
      </c>
      <c r="C39" s="9" t="s">
        <v>3</v>
      </c>
      <c r="D39" s="9" t="s">
        <v>5</v>
      </c>
      <c r="E39" s="9" t="s">
        <v>6</v>
      </c>
    </row>
    <row r="40" spans="1:6" ht="15" x14ac:dyDescent="0.2">
      <c r="A40" s="6" t="s">
        <v>10</v>
      </c>
      <c r="C40" s="11"/>
      <c r="D40" s="24">
        <v>20</v>
      </c>
      <c r="E40" s="11"/>
    </row>
    <row r="41" spans="1:6" ht="15" customHeight="1" x14ac:dyDescent="0.2">
      <c r="C41" s="11"/>
      <c r="D41" s="24">
        <v>20</v>
      </c>
      <c r="E41" s="11"/>
    </row>
    <row r="42" spans="1:6" ht="15" x14ac:dyDescent="0.2">
      <c r="C42" s="11"/>
      <c r="D42" s="24">
        <v>20</v>
      </c>
      <c r="E42" s="11"/>
    </row>
    <row r="43" spans="1:6" ht="15" x14ac:dyDescent="0.2">
      <c r="C43" s="11"/>
      <c r="D43" s="24">
        <v>20</v>
      </c>
      <c r="E43" s="11"/>
    </row>
    <row r="44" spans="1:6" thickBot="1" x14ac:dyDescent="0.25">
      <c r="C44" s="11"/>
      <c r="D44" s="24">
        <v>20</v>
      </c>
      <c r="E44" s="11"/>
    </row>
    <row r="45" spans="1:6" ht="16.5" thickTop="1" thickBot="1" x14ac:dyDescent="0.25">
      <c r="E45" s="13">
        <f>E40+E41+E42+E43+E44</f>
        <v>0</v>
      </c>
    </row>
    <row r="46" spans="1:6" thickTop="1" x14ac:dyDescent="0.2"/>
    <row r="47" spans="1:6" x14ac:dyDescent="0.25">
      <c r="A47" s="1" t="s">
        <v>11</v>
      </c>
    </row>
    <row r="48" spans="1:6" ht="15" x14ac:dyDescent="0.2">
      <c r="A48" s="6"/>
      <c r="C48" s="6"/>
      <c r="D48" s="6"/>
      <c r="E48" s="6"/>
    </row>
    <row r="49" spans="1:5" x14ac:dyDescent="0.25">
      <c r="A49" s="41" t="s">
        <v>12</v>
      </c>
      <c r="B49" s="42"/>
      <c r="C49" s="9" t="s">
        <v>3</v>
      </c>
      <c r="D49" s="16" t="s">
        <v>13</v>
      </c>
      <c r="E49" s="17" t="s">
        <v>14</v>
      </c>
    </row>
    <row r="50" spans="1:5" x14ac:dyDescent="0.25">
      <c r="A50" s="43"/>
      <c r="B50" s="44"/>
      <c r="C50" s="9"/>
      <c r="D50" s="18"/>
      <c r="E50" s="9"/>
    </row>
    <row r="51" spans="1:5" ht="15" x14ac:dyDescent="0.2">
      <c r="A51" s="7" t="s">
        <v>15</v>
      </c>
      <c r="B51" s="19"/>
      <c r="C51" s="11"/>
      <c r="D51" s="20">
        <v>200</v>
      </c>
      <c r="E51" s="11"/>
    </row>
    <row r="52" spans="1:5" ht="15" x14ac:dyDescent="0.2">
      <c r="A52" s="7" t="s">
        <v>16</v>
      </c>
      <c r="B52" s="20"/>
      <c r="C52" s="11"/>
      <c r="D52" s="20">
        <v>100</v>
      </c>
      <c r="E52" s="11"/>
    </row>
    <row r="53" spans="1:5" ht="15" x14ac:dyDescent="0.2">
      <c r="A53" s="21" t="s">
        <v>17</v>
      </c>
      <c r="B53" s="22"/>
      <c r="C53" s="11"/>
      <c r="D53" s="20">
        <v>50</v>
      </c>
      <c r="E53" s="11"/>
    </row>
    <row r="54" spans="1:5" thickBot="1" x14ac:dyDescent="0.25">
      <c r="A54" s="21" t="s">
        <v>18</v>
      </c>
      <c r="B54" s="23"/>
      <c r="C54" s="24"/>
      <c r="D54" s="23">
        <v>20</v>
      </c>
      <c r="E54" s="24"/>
    </row>
    <row r="55" spans="1:5" ht="16.5" thickTop="1" thickBot="1" x14ac:dyDescent="0.25">
      <c r="A55" s="50"/>
      <c r="B55" s="40"/>
      <c r="D55" s="14"/>
      <c r="E55" s="13">
        <f>E51+E52+E53+E54</f>
        <v>0</v>
      </c>
    </row>
    <row r="56" spans="1:5" ht="15.75" customHeight="1" thickTop="1" x14ac:dyDescent="0.2">
      <c r="A56" s="6"/>
    </row>
    <row r="57" spans="1:5" x14ac:dyDescent="0.25">
      <c r="A57" s="45" t="s">
        <v>19</v>
      </c>
      <c r="B57" s="42"/>
      <c r="C57" s="10" t="s">
        <v>3</v>
      </c>
      <c r="D57" s="16" t="s">
        <v>13</v>
      </c>
      <c r="E57" s="9" t="s">
        <v>14</v>
      </c>
    </row>
    <row r="58" spans="1:5" ht="15" x14ac:dyDescent="0.2">
      <c r="A58" s="43"/>
      <c r="B58" s="44"/>
      <c r="C58" s="25"/>
      <c r="D58" s="20"/>
      <c r="E58" s="11"/>
    </row>
    <row r="59" spans="1:5" ht="15" x14ac:dyDescent="0.2">
      <c r="A59" s="46" t="s">
        <v>20</v>
      </c>
      <c r="B59" s="42"/>
      <c r="C59" s="25"/>
      <c r="D59" s="20">
        <v>50</v>
      </c>
      <c r="E59" s="11"/>
    </row>
    <row r="60" spans="1:5" ht="15" x14ac:dyDescent="0.2">
      <c r="A60" s="47" t="s">
        <v>21</v>
      </c>
      <c r="B60" s="48"/>
      <c r="C60" s="25"/>
      <c r="D60" s="20">
        <v>30</v>
      </c>
      <c r="E60" s="11"/>
    </row>
    <row r="61" spans="1:5" ht="15" x14ac:dyDescent="0.2">
      <c r="A61" s="47" t="s">
        <v>22</v>
      </c>
      <c r="B61" s="48"/>
      <c r="C61" s="25"/>
      <c r="D61" s="20">
        <v>20</v>
      </c>
      <c r="E61" s="11"/>
    </row>
    <row r="62" spans="1:5" ht="15.75" customHeight="1" x14ac:dyDescent="0.2">
      <c r="A62" s="51" t="s">
        <v>23</v>
      </c>
      <c r="B62" s="52"/>
      <c r="C62" s="25"/>
      <c r="D62" s="20">
        <v>10</v>
      </c>
      <c r="E62" s="11"/>
    </row>
    <row r="63" spans="1:5" thickBot="1" x14ac:dyDescent="0.25">
      <c r="A63" s="53" t="s">
        <v>24</v>
      </c>
      <c r="B63" s="54"/>
      <c r="C63" s="25"/>
      <c r="D63" s="20">
        <v>5</v>
      </c>
      <c r="E63" s="11"/>
    </row>
    <row r="64" spans="1:5" ht="16.5" thickTop="1" thickBot="1" x14ac:dyDescent="0.25">
      <c r="A64" s="6"/>
      <c r="D64" s="6"/>
      <c r="E64" s="13">
        <f>E59+E60+E61+E62+E63</f>
        <v>0</v>
      </c>
    </row>
    <row r="65" spans="1:5" thickTop="1" x14ac:dyDescent="0.2">
      <c r="A65" s="14"/>
      <c r="D65" s="6"/>
    </row>
    <row r="66" spans="1:5" x14ac:dyDescent="0.25">
      <c r="A66" s="47" t="s">
        <v>25</v>
      </c>
      <c r="B66" s="48"/>
      <c r="C66" s="28" t="s">
        <v>3</v>
      </c>
      <c r="D66" s="29" t="s">
        <v>13</v>
      </c>
      <c r="E66" s="29" t="s">
        <v>14</v>
      </c>
    </row>
    <row r="67" spans="1:5" ht="15" x14ac:dyDescent="0.2">
      <c r="A67" s="7" t="s">
        <v>26</v>
      </c>
      <c r="B67" s="7"/>
      <c r="C67" s="25"/>
      <c r="D67" s="20">
        <v>100</v>
      </c>
      <c r="E67" s="11"/>
    </row>
    <row r="68" spans="1:5" ht="15" x14ac:dyDescent="0.2">
      <c r="A68" s="7" t="s">
        <v>27</v>
      </c>
      <c r="B68" s="7"/>
      <c r="C68" s="25"/>
      <c r="D68" s="20">
        <v>50</v>
      </c>
      <c r="E68" s="11"/>
    </row>
    <row r="69" spans="1:5" ht="15" x14ac:dyDescent="0.2">
      <c r="A69" s="26" t="s">
        <v>28</v>
      </c>
      <c r="B69" s="26"/>
      <c r="C69" s="25"/>
      <c r="D69" s="20">
        <v>30</v>
      </c>
      <c r="E69" s="11"/>
    </row>
    <row r="70" spans="1:5" ht="15" x14ac:dyDescent="0.2">
      <c r="A70" s="30" t="s">
        <v>47</v>
      </c>
      <c r="B70" s="31"/>
      <c r="C70" s="31"/>
      <c r="D70" s="20">
        <v>10</v>
      </c>
      <c r="E70" s="11"/>
    </row>
    <row r="71" spans="1:5" thickBot="1" x14ac:dyDescent="0.25">
      <c r="A71" s="32" t="s">
        <v>29</v>
      </c>
      <c r="B71" s="32"/>
      <c r="C71" s="25"/>
      <c r="D71" s="20">
        <v>5</v>
      </c>
      <c r="E71" s="11"/>
    </row>
    <row r="72" spans="1:5" ht="16.5" thickTop="1" thickBot="1" x14ac:dyDescent="0.25">
      <c r="E72" s="13">
        <f>E67+E68+E69+E71</f>
        <v>0</v>
      </c>
    </row>
    <row r="73" spans="1:5" thickTop="1" x14ac:dyDescent="0.2"/>
    <row r="74" spans="1:5" x14ac:dyDescent="0.25">
      <c r="A74" s="47" t="s">
        <v>30</v>
      </c>
      <c r="B74" s="48"/>
      <c r="C74" s="28" t="s">
        <v>3</v>
      </c>
      <c r="D74" s="29" t="s">
        <v>13</v>
      </c>
      <c r="E74" s="29" t="s">
        <v>14</v>
      </c>
    </row>
    <row r="75" spans="1:5" ht="15" x14ac:dyDescent="0.2">
      <c r="A75" s="7" t="s">
        <v>31</v>
      </c>
      <c r="B75" s="20"/>
      <c r="C75" s="25"/>
      <c r="D75" s="20">
        <v>500</v>
      </c>
      <c r="E75" s="11"/>
    </row>
    <row r="76" spans="1:5" ht="15.75" customHeight="1" x14ac:dyDescent="0.2">
      <c r="A76" s="7" t="s">
        <v>32</v>
      </c>
      <c r="B76" s="20"/>
      <c r="C76" s="25"/>
      <c r="D76" s="20">
        <v>300</v>
      </c>
      <c r="E76" s="11"/>
    </row>
    <row r="77" spans="1:5" thickBot="1" x14ac:dyDescent="0.25">
      <c r="A77" s="21" t="s">
        <v>33</v>
      </c>
      <c r="B77" s="23"/>
      <c r="C77" s="27"/>
      <c r="D77" s="23">
        <v>200</v>
      </c>
      <c r="E77" s="24"/>
    </row>
    <row r="78" spans="1:5" ht="16.5" thickTop="1" thickBot="1" x14ac:dyDescent="0.25">
      <c r="A78" s="55"/>
      <c r="B78" s="40"/>
      <c r="C78" s="33"/>
      <c r="D78" s="33"/>
      <c r="E78" s="13">
        <f>E75+E76+E77</f>
        <v>0</v>
      </c>
    </row>
    <row r="79" spans="1:5" thickTop="1" x14ac:dyDescent="0.2"/>
    <row r="80" spans="1:5" x14ac:dyDescent="0.25">
      <c r="A80" s="47" t="s">
        <v>34</v>
      </c>
      <c r="B80" s="48"/>
      <c r="C80" s="28" t="s">
        <v>3</v>
      </c>
      <c r="D80" s="29" t="s">
        <v>13</v>
      </c>
      <c r="E80" s="29" t="s">
        <v>14</v>
      </c>
    </row>
    <row r="81" spans="1:5" ht="15" x14ac:dyDescent="0.2">
      <c r="A81" s="7" t="s">
        <v>35</v>
      </c>
      <c r="B81" s="20"/>
      <c r="C81" s="25"/>
      <c r="D81" s="20">
        <v>150</v>
      </c>
      <c r="E81" s="11"/>
    </row>
    <row r="82" spans="1:5" ht="15.75" customHeight="1" x14ac:dyDescent="0.2">
      <c r="A82" s="7" t="s">
        <v>36</v>
      </c>
      <c r="B82" s="20"/>
      <c r="C82" s="25"/>
      <c r="D82" s="20">
        <v>100</v>
      </c>
      <c r="E82" s="11"/>
    </row>
    <row r="83" spans="1:5" ht="15.75" customHeight="1" x14ac:dyDescent="0.2">
      <c r="A83" s="7" t="s">
        <v>37</v>
      </c>
      <c r="B83" s="20"/>
      <c r="C83" s="25"/>
      <c r="D83" s="20">
        <v>60</v>
      </c>
      <c r="E83" s="11"/>
    </row>
    <row r="84" spans="1:5" ht="15.75" customHeight="1" x14ac:dyDescent="0.2">
      <c r="A84" s="7" t="s">
        <v>38</v>
      </c>
      <c r="B84" s="20"/>
      <c r="C84" s="25"/>
      <c r="D84" s="20">
        <v>40</v>
      </c>
      <c r="E84" s="11"/>
    </row>
    <row r="85" spans="1:5" ht="15.75" customHeight="1" x14ac:dyDescent="0.2">
      <c r="A85" s="7" t="s">
        <v>39</v>
      </c>
      <c r="B85" s="20"/>
      <c r="C85" s="25"/>
      <c r="D85" s="20">
        <v>20</v>
      </c>
      <c r="E85" s="11"/>
    </row>
    <row r="86" spans="1:5" ht="15.75" customHeight="1" thickBot="1" x14ac:dyDescent="0.25">
      <c r="A86" s="7" t="s">
        <v>40</v>
      </c>
      <c r="B86" s="20"/>
      <c r="C86" s="25"/>
      <c r="D86" s="20">
        <v>10</v>
      </c>
      <c r="E86" s="11"/>
    </row>
    <row r="87" spans="1:5" ht="15.75" customHeight="1" thickTop="1" thickBot="1" x14ac:dyDescent="0.25">
      <c r="E87" s="13">
        <f>E81+E82+E83+E84+E85+E86</f>
        <v>0</v>
      </c>
    </row>
    <row r="88" spans="1:5" ht="15.75" customHeight="1" thickTop="1" x14ac:dyDescent="0.2">
      <c r="A88" s="6"/>
      <c r="C88" s="6"/>
      <c r="D88" s="6"/>
      <c r="E88" s="6"/>
    </row>
    <row r="89" spans="1:5" ht="15.75" customHeight="1" x14ac:dyDescent="0.25">
      <c r="A89" s="49" t="s">
        <v>41</v>
      </c>
      <c r="B89" s="48"/>
      <c r="C89" s="9" t="s">
        <v>3</v>
      </c>
      <c r="D89" s="16" t="s">
        <v>5</v>
      </c>
      <c r="E89" s="9" t="s">
        <v>14</v>
      </c>
    </row>
    <row r="90" spans="1:5" ht="15.75" customHeight="1" x14ac:dyDescent="0.2">
      <c r="A90" s="7" t="s">
        <v>42</v>
      </c>
      <c r="B90" s="20"/>
      <c r="C90" s="11"/>
      <c r="D90" s="7">
        <v>500</v>
      </c>
      <c r="E90" s="11"/>
    </row>
    <row r="91" spans="1:5" ht="15.75" customHeight="1" thickBot="1" x14ac:dyDescent="0.25">
      <c r="A91" s="7" t="s">
        <v>43</v>
      </c>
      <c r="B91" s="20"/>
      <c r="C91" s="11"/>
      <c r="D91" s="7">
        <v>150</v>
      </c>
      <c r="E91" s="11"/>
    </row>
    <row r="92" spans="1:5" ht="15.75" customHeight="1" thickTop="1" thickBot="1" x14ac:dyDescent="0.25">
      <c r="E92" s="13">
        <f>E90+E91</f>
        <v>0</v>
      </c>
    </row>
    <row r="93" spans="1:5" ht="15.75" customHeight="1" thickTop="1" x14ac:dyDescent="0.2"/>
    <row r="94" spans="1:5" ht="15.75" customHeight="1" x14ac:dyDescent="0.25">
      <c r="A94" s="34" t="s">
        <v>44</v>
      </c>
      <c r="B94" s="35"/>
      <c r="C94" s="19"/>
      <c r="D94" s="19"/>
      <c r="E94" s="36"/>
    </row>
    <row r="95" spans="1:5" ht="15.75" customHeight="1" x14ac:dyDescent="0.25">
      <c r="A95" s="9" t="s">
        <v>45</v>
      </c>
      <c r="B95" s="11"/>
      <c r="C95" s="9" t="s">
        <v>3</v>
      </c>
      <c r="D95" s="9" t="s">
        <v>5</v>
      </c>
      <c r="E95" s="9" t="s">
        <v>6</v>
      </c>
    </row>
    <row r="96" spans="1:5" ht="15.75" customHeight="1" x14ac:dyDescent="0.2">
      <c r="A96" s="56" t="s">
        <v>52</v>
      </c>
      <c r="B96" s="57"/>
      <c r="C96" s="24"/>
      <c r="D96" s="24">
        <v>50</v>
      </c>
      <c r="E96" s="11"/>
    </row>
    <row r="97" spans="1:5" ht="15.75" customHeight="1" x14ac:dyDescent="0.2">
      <c r="A97" s="56" t="s">
        <v>53</v>
      </c>
      <c r="B97" s="57"/>
      <c r="C97" s="24"/>
      <c r="D97" s="24">
        <v>25</v>
      </c>
      <c r="E97" s="11"/>
    </row>
    <row r="98" spans="1:5" ht="15.75" customHeight="1" x14ac:dyDescent="0.2">
      <c r="A98" s="56" t="s">
        <v>54</v>
      </c>
      <c r="B98" s="57"/>
      <c r="C98" s="24"/>
      <c r="D98" s="24">
        <v>10</v>
      </c>
      <c r="E98" s="11"/>
    </row>
    <row r="99" spans="1:5" ht="15.75" customHeight="1" thickBot="1" x14ac:dyDescent="0.25">
      <c r="A99" s="56" t="s">
        <v>55</v>
      </c>
      <c r="B99" s="57"/>
      <c r="C99" s="24"/>
      <c r="D99" s="24">
        <v>5</v>
      </c>
      <c r="E99" s="11"/>
    </row>
    <row r="100" spans="1:5" ht="15.75" customHeight="1" thickTop="1" thickBot="1" x14ac:dyDescent="0.25">
      <c r="E100" s="13">
        <f>E96+E99</f>
        <v>0</v>
      </c>
    </row>
    <row r="101" spans="1:5" ht="15.75" customHeight="1" thickTop="1" thickBot="1" x14ac:dyDescent="0.25"/>
    <row r="102" spans="1:5" ht="15.75" customHeight="1" thickBot="1" x14ac:dyDescent="0.3">
      <c r="B102" s="37" t="s">
        <v>46</v>
      </c>
      <c r="E102" s="38">
        <f>F23+F37+E45+E55+E64+E72+E78+E87+E92+E100</f>
        <v>0</v>
      </c>
    </row>
  </sheetData>
  <mergeCells count="19">
    <mergeCell ref="A74:B74"/>
    <mergeCell ref="A78:B78"/>
    <mergeCell ref="A96:B96"/>
    <mergeCell ref="A99:B99"/>
    <mergeCell ref="A10:B11"/>
    <mergeCell ref="A29:B30"/>
    <mergeCell ref="A49:B50"/>
    <mergeCell ref="A57:B58"/>
    <mergeCell ref="A59:B59"/>
    <mergeCell ref="A80:B80"/>
    <mergeCell ref="A89:B89"/>
    <mergeCell ref="A60:B60"/>
    <mergeCell ref="A61:B61"/>
    <mergeCell ref="A55:B55"/>
    <mergeCell ref="A62:B62"/>
    <mergeCell ref="A63:B63"/>
    <mergeCell ref="A66:B66"/>
    <mergeCell ref="A97:B97"/>
    <mergeCell ref="A98:B98"/>
  </mergeCells>
  <printOptions horizontalCentered="1" gridLines="1"/>
  <pageMargins left="0.7" right="0.7" top="0.75" bottom="0.75" header="0" footer="0"/>
  <pageSetup paperSize="9" scale="89" fitToHeight="0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.75" customHeight="1" x14ac:dyDescent="0.2"/>
  <cols>
    <col min="1" max="8" width="21.570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Taulukko1</vt:lpstr>
      <vt:lpstr>Vastauksista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Vahosalmi</dc:creator>
  <cp:lastModifiedBy>Elisa Vahosalmi</cp:lastModifiedBy>
  <cp:lastPrinted>2020-02-25T12:34:59Z</cp:lastPrinted>
  <dcterms:created xsi:type="dcterms:W3CDTF">2020-02-25T12:13:31Z</dcterms:created>
  <dcterms:modified xsi:type="dcterms:W3CDTF">2025-10-30T11:22:47Z</dcterms:modified>
</cp:coreProperties>
</file>